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ociaalfondstaxi.sharepoint.com/sites/OPOV2/Shared Documents/General/1. OPOV dossiers/A0394-2023 Protocolair vervoer/"/>
    </mc:Choice>
  </mc:AlternateContent>
  <xr:revisionPtr revIDLastSave="14" documentId="8_{76CEA748-C4F1-4161-A5F2-54BB57ACD710}" xr6:coauthVersionLast="47" xr6:coauthVersionMax="47" xr10:uidLastSave="{267A5425-EC3E-4623-BF19-0C7C25803304}"/>
  <bookViews>
    <workbookView xWindow="57480" yWindow="-120" windowWidth="29040" windowHeight="17520" activeTab="1" xr2:uid="{5683328E-5161-4B2B-8BDC-3A617172635A}"/>
  </bookViews>
  <sheets>
    <sheet name="Export CTS" sheetId="8" r:id="rId1"/>
    <sheet name=" Bewerkt CTS" sheetId="4" r:id="rId2"/>
    <sheet name="AOWnieuw" sheetId="5" r:id="rId3"/>
    <sheet name="Flyer" sheetId="6" r:id="rId4"/>
  </sheets>
  <externalReferences>
    <externalReference r:id="rId5"/>
    <externalReference r:id="rId6"/>
  </externalReferences>
  <definedNames>
    <definedName name="_xlnm._FilterDatabase" localSheetId="0" hidden="1">'Export CTS'!$A$1:$AD$12</definedName>
    <definedName name="_xlnm.Print_Area" localSheetId="1">' Bewerkt CTS'!$A$1:$V$14</definedName>
    <definedName name="AOW_datums">[1]Data!$A$2:$D$13</definedName>
    <definedName name="AOWnieuw">OFFSET(AOWnieuw!$A$1,,,COUNTA(AOWnieuw!$A$1:$A$250),4)</definedName>
    <definedName name="AskForLocation">#REF!</definedName>
    <definedName name="AutoCalculate">#REF!</definedName>
    <definedName name="Bcc">#REF!</definedName>
    <definedName name="BodyEmail">#REF!</definedName>
    <definedName name="Cc">#REF!</definedName>
    <definedName name="ExportFromColumn">#REF!</definedName>
    <definedName name="ExportFromRow">#REF!</definedName>
    <definedName name="ExportTillColumn">#REF!</definedName>
    <definedName name="ExportType">#REF!</definedName>
    <definedName name="Extension">#REF!</definedName>
    <definedName name="FileName">#REF!</definedName>
    <definedName name="FilePath">#REF!</definedName>
    <definedName name="From">#REF!</definedName>
    <definedName name="MailServer">#REF!</definedName>
    <definedName name="NameSheet">#REF!</definedName>
    <definedName name="PortMailServer">#REF!</definedName>
    <definedName name="Seperator">#REF!</definedName>
    <definedName name="Subject">#REF!</definedName>
    <definedName name="To">#REF!</definedName>
    <definedName name="validColumnNumb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<sst xmlns="http://schemas.openxmlformats.org/spreadsheetml/2006/main" count="202" uniqueCount="132">
  <si>
    <t>Opgaveformulier voor personeel in het kader overgang vervoerscontracten (OPOV / OPBC)</t>
  </si>
  <si>
    <t>Naam vervoerder / uitzendorganisatie:</t>
  </si>
  <si>
    <t>KvK-nummer</t>
  </si>
  <si>
    <t>Onderaannemer?</t>
  </si>
  <si>
    <t>Naam vervoerscontract</t>
  </si>
  <si>
    <t>Publicatiedatum</t>
  </si>
  <si>
    <t>Datum voorlopige gunning</t>
  </si>
  <si>
    <t>Datum definitieve gunning</t>
  </si>
  <si>
    <t>Datum aanvang vervoer</t>
  </si>
  <si>
    <t>Overgangsregeling</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</si>
  <si>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</si>
  <si>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</si>
  <si>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</si>
  <si>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</si>
  <si>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</si>
  <si>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</si>
  <si>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</si>
  <si>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</si>
  <si>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</si>
  <si>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</si>
  <si>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</si>
  <si>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</si>
  <si>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</si>
  <si>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</si>
  <si>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</si>
  <si>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</si>
  <si>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</si>
  <si>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</si>
  <si>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</si>
  <si>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Functie</t>
  </si>
  <si>
    <t>Bruto uurloon</t>
  </si>
  <si>
    <t>Standplaats vestigingsadres</t>
  </si>
  <si>
    <t>Anciënniteit datum</t>
  </si>
  <si>
    <t>Uitzendkracht</t>
  </si>
  <si>
    <t>Na</t>
  </si>
  <si>
    <t>Voor</t>
  </si>
  <si>
    <t>AOW-jaar</t>
  </si>
  <si>
    <t>AOW-maand</t>
  </si>
  <si>
    <t>datum publicatie</t>
  </si>
  <si>
    <t>datum aanvang vervoer</t>
  </si>
  <si>
    <t>Initialen</t>
  </si>
  <si>
    <t>Telefoon (thuis)</t>
  </si>
  <si>
    <t>E-mailadres</t>
  </si>
  <si>
    <t>Periode</t>
  </si>
  <si>
    <t>Perceel</t>
  </si>
  <si>
    <t>Einddatum arbeidsovereenkomst</t>
  </si>
  <si>
    <t>Dienstjaren transitievergoeding</t>
  </si>
  <si>
    <t>Aantal branchejaren</t>
  </si>
  <si>
    <t>Postcode standplaats</t>
  </si>
  <si>
    <t>Vervoerscontract</t>
  </si>
  <si>
    <t>Definitieve gunningsdatum</t>
  </si>
  <si>
    <t>Kenmerk</t>
  </si>
  <si>
    <t>Medewerker</t>
  </si>
  <si>
    <t>Naamregel t.b.v. adressering</t>
  </si>
  <si>
    <t>Adresregel 1 (straat - huisnr)</t>
  </si>
  <si>
    <t>Adresregel 3 (postc - wpl)</t>
  </si>
  <si>
    <t>Telnr. privé</t>
  </si>
  <si>
    <t>Mob. privé</t>
  </si>
  <si>
    <t>Mail privé</t>
  </si>
  <si>
    <t>Geboren</t>
  </si>
  <si>
    <t>Gewerkte uren/week</t>
  </si>
  <si>
    <t>betrokkenheid</t>
  </si>
  <si>
    <t>Vakantiedagen</t>
  </si>
  <si>
    <t>Type contract</t>
  </si>
  <si>
    <t>Transitierecht jaren</t>
  </si>
  <si>
    <t>Ancienniteit</t>
  </si>
  <si>
    <t>Eind</t>
  </si>
  <si>
    <t>Uurloon</t>
  </si>
  <si>
    <t>Aantal AO</t>
  </si>
  <si>
    <t>functienaam</t>
  </si>
  <si>
    <t>Standplaats</t>
  </si>
  <si>
    <t>Naam Uitzendbureau</t>
  </si>
  <si>
    <t>Uit dienst</t>
  </si>
  <si>
    <t xml:space="preserve">Aanbesteding Protocollair Vervoer namens de directie Protocol en Gastlandzaken </t>
  </si>
  <si>
    <t>De heer F.C. Beer</t>
  </si>
  <si>
    <t>Koolhovenlaan 37</t>
  </si>
  <si>
    <t>2497 AM  'S-GRAVENHAGE</t>
  </si>
  <si>
    <t>fcbeer@gmail.com</t>
  </si>
  <si>
    <t>Onbepaalde tijd</t>
  </si>
  <si>
    <t>chauffeur</t>
  </si>
  <si>
    <t>Den Haag</t>
  </si>
  <si>
    <t>De heer T.P. Okhuijsen</t>
  </si>
  <si>
    <t>Windjammersingel 67</t>
  </si>
  <si>
    <t>2496 ZD  'S-GRAVENHAGE</t>
  </si>
  <si>
    <t>t.okhuijsen@casema.nl</t>
  </si>
  <si>
    <t>De heer S. Georgotas</t>
  </si>
  <si>
    <t>Roggekamp 530</t>
  </si>
  <si>
    <t>2592 VK  'S-GRAVENHAGE</t>
  </si>
  <si>
    <t>s.georgotas@gmail.com</t>
  </si>
  <si>
    <t>De heer L.G. Gunther Mohr</t>
  </si>
  <si>
    <t>Uilebomen 54</t>
  </si>
  <si>
    <t>2511 VP  'S-GRAVENHAGE</t>
  </si>
  <si>
    <t>mohr01@planet.nl</t>
  </si>
  <si>
    <t>de heer P.A. Oostheim</t>
  </si>
  <si>
    <t>Belvédèrebos 164</t>
  </si>
  <si>
    <t>2715 VJ  ZOETERMEER</t>
  </si>
  <si>
    <t>p.oostheim@kpnplanet.nl</t>
  </si>
  <si>
    <t>Bepaalde tijd</t>
  </si>
  <si>
    <t>De heer M.C. Verhoef</t>
  </si>
  <si>
    <t>Fellowshiplaan 68</t>
  </si>
  <si>
    <t>2631 MK  NOOTDORP</t>
  </si>
  <si>
    <t>m.cverhoef@hotmail.com</t>
  </si>
  <si>
    <t>De heer M.R. Sterke</t>
  </si>
  <si>
    <t>Molenlaan 25 27</t>
  </si>
  <si>
    <t>2675 CA  HONSELERSDIJK</t>
  </si>
  <si>
    <t>marcosterke@hotmail.com</t>
  </si>
  <si>
    <t>De heer K. Boon</t>
  </si>
  <si>
    <t>Amperestraat 104</t>
  </si>
  <si>
    <t>2563 ZW  'S-GRAVENHAGE</t>
  </si>
  <si>
    <t>keesboon970@gmail.com</t>
  </si>
  <si>
    <t>De heer J.C. Zwart</t>
  </si>
  <si>
    <t>Nachtegaallaan 13</t>
  </si>
  <si>
    <t>2333 XT  LEIDEN</t>
  </si>
  <si>
    <t>saskiajeroen@hotmail.com</t>
  </si>
  <si>
    <t>De heer A.G.V. Scheltens</t>
  </si>
  <si>
    <t>Trompstraat 254</t>
  </si>
  <si>
    <t>2518 BR  'S-GRAVENHAGE</t>
  </si>
  <si>
    <t>tonischeltens@hotmail.com</t>
  </si>
  <si>
    <t>Doorwerkgever</t>
  </si>
  <si>
    <t>De heer F.C. van Mourik</t>
  </si>
  <si>
    <t>Simon van Capelweg 62</t>
  </si>
  <si>
    <t>2431 AH  NOORDEN</t>
  </si>
  <si>
    <t>patirolandia@yahoo.com</t>
  </si>
  <si>
    <t>L.G.</t>
  </si>
  <si>
    <t>Gunther- Mohr</t>
  </si>
  <si>
    <t>K.</t>
  </si>
  <si>
    <t>Boon</t>
  </si>
  <si>
    <t>Per week</t>
  </si>
  <si>
    <t>Protocollair Vervoer</t>
  </si>
  <si>
    <t>A0394-2023</t>
  </si>
  <si>
    <t xml:space="preserve"> Connexxion Taxi Services BV</t>
  </si>
  <si>
    <t>Nee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</si>
</sst>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5" formatCode="&quot;€&quot;\ #,##0.00"/>
    <numFmt numFmtId="167" formatCode="0000000"/>
    <numFmt numFmtId="168" formatCode="_(&quot;€&quot;* #,##0.00_);_(&quot;€&quot;* \(#,##0.00\);_(&quot;€&quot;* &quot;-&quot;??_);_(@_)"/>
    <numFmt numFmtId="169" formatCode="0.0"/>
    <numFmt numFmtId="170" formatCode="0#########"/>
    <numFmt numFmtId="171" formatCode="dd/mm/yyyy"/>
  </numFmts>
  <fonts count="13"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0"/>
      <name val="Arial"/>
      <family val="2"/>
    </font>
    <font>
      <b/>
      <sz val="8"/>
      <color theme="0"/>
      <name val="Verdana"/>
      <family val="2"/>
    </font>
    <font>
      <b/>
      <sz val="10"/>
      <name val="Arial"/>
      <family val="2"/>
    </font>
    <font>
      <sz val="8"/>
      <color theme="1"/>
      <name val="Verdana"/>
      <family val="2"/>
    </font>
    <font>
      <sz val="8"/>
      <name val="Calibri"/>
      <family val="2"/>
      <scheme val="minor"/>
    </font>
    <font>
      <sz val="10"/>
      <name val="Arial"/>
    </font>
    <font>
      <b/>
      <sz val="10"/>
      <color indexed="9"/>
      <name val="Arial"/>
      <family val="2"/>
    </font>
  </fonts>
  <fills count="10">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indexed="18"/>
        <bgColor indexed="64"/>
      </patternFill>
    </fill>
    <fill>
      <patternFill patternType="solid">
        <fgColor rgb="FF92D050"/>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top style="thin">
        <color indexed="64"/>
      </top>
      <bottom/>
      <diagonal/>
    </border>
  </borders>
  <cellStyleXfs count="6">
    <xf numFmtId="0" fontId="0" fillId="0" borderId="0"/>
    <xf numFmtId="9" fontId="6" fillId="0" borderId="0" applyFont="0" applyFill="0" applyBorder="0" applyAlignment="0" applyProtection="0"/>
    <xf numFmtId="0" fontId="1" fillId="0" borderId="0"/>
    <xf numFmtId="0" fontId="6" fillId="0" borderId="0"/>
    <xf numFmtId="0" fontId="11" fillId="0" borderId="0"/>
    <xf numFmtId="168" fontId="6" fillId="0" borderId="0" applyFont="0" applyFill="0" applyBorder="0" applyAlignment="0" applyProtection="0"/>
  </cellStyleXfs>
  <cellXfs count="81">
    <xf numFmtId="0" fontId="0" fillId="0" borderId="0" xfId="0"/>
    <xf numFmtId="0" fontId="0" fillId="3" borderId="12" xfId="0" applyFill="1" applyBorder="1" applyAlignment="1">
      <alignment horizontal="center" wrapText="1"/>
    </xf>
    <xf numFmtId="0" fontId="0" fillId="0" borderId="0" xfId="0" applyAlignment="1">
      <alignment wrapText="1"/>
    </xf>
    <xf numFmtId="0" fontId="3" fillId="3" borderId="13" xfId="0" applyFont="1" applyFill="1" applyBorder="1" applyAlignment="1">
      <alignment horizontal="center" wrapText="1"/>
    </xf>
    <xf numFmtId="0" fontId="3" fillId="3" borderId="7" xfId="0" applyFont="1" applyFill="1" applyBorder="1" applyAlignment="1">
      <alignment horizontal="center" wrapText="1"/>
    </xf>
    <xf numFmtId="0" fontId="3" fillId="3" borderId="14" xfId="0" applyFont="1" applyFill="1" applyBorder="1" applyAlignment="1">
      <alignment horizontal="center" wrapText="1"/>
    </xf>
    <xf numFmtId="0" fontId="3" fillId="4" borderId="13" xfId="0" applyFont="1" applyFill="1" applyBorder="1" applyAlignment="1">
      <alignment horizontal="center" wrapText="1"/>
    </xf>
    <xf numFmtId="0" fontId="3" fillId="4" borderId="7" xfId="0" applyFont="1" applyFill="1" applyBorder="1" applyAlignment="1">
      <alignment horizontal="center" wrapText="1"/>
    </xf>
    <xf numFmtId="0" fontId="3" fillId="4" borderId="14" xfId="0" applyFont="1" applyFill="1" applyBorder="1" applyAlignment="1">
      <alignment horizontal="center" wrapText="1"/>
    </xf>
    <xf numFmtId="0" fontId="3" fillId="0" borderId="0" xfId="0" applyFont="1" applyAlignment="1">
      <alignment horizontal="center" wrapText="1"/>
    </xf>
    <xf numFmtId="0" fontId="0" fillId="0" borderId="15" xfId="0" applyBorder="1"/>
    <xf numFmtId="0" fontId="7" fillId="6" borderId="7" xfId="2" applyFont="1" applyFill="1" applyBorder="1"/>
    <xf numFmtId="0" fontId="6" fillId="0" borderId="0" xfId="3"/>
    <xf numFmtId="0" fontId="8" fillId="0" borderId="0" xfId="3" applyFont="1"/>
    <xf numFmtId="14" fontId="8" fillId="0" borderId="0" xfId="3" applyNumberFormat="1" applyFont="1"/>
    <xf numFmtId="14" fontId="9" fillId="7" borderId="7" xfId="2" applyNumberFormat="1" applyFont="1" applyFill="1" applyBorder="1"/>
    <xf numFmtId="14" fontId="9" fillId="5" borderId="7" xfId="2" applyNumberFormat="1" applyFont="1" applyFill="1" applyBorder="1"/>
    <xf numFmtId="0" fontId="9" fillId="5" borderId="7" xfId="2" applyFont="1" applyFill="1" applyBorder="1"/>
    <xf numFmtId="0" fontId="0" fillId="0" borderId="0" xfId="0" applyAlignment="1">
      <alignment horizontal="left"/>
    </xf>
    <xf numFmtId="0" fontId="5" fillId="5" borderId="7" xfId="0" applyFont="1" applyFill="1" applyBorder="1"/>
    <xf numFmtId="14" fontId="5" fillId="5" borderId="7" xfId="0" applyNumberFormat="1" applyFont="1" applyFill="1" applyBorder="1"/>
    <xf numFmtId="0" fontId="0" fillId="5" borderId="7" xfId="0" applyFill="1" applyBorder="1"/>
    <xf numFmtId="0" fontId="3" fillId="0" borderId="7" xfId="0" applyFont="1" applyBorder="1" applyAlignment="1">
      <alignment horizontal="left"/>
    </xf>
    <xf numFmtId="0" fontId="2" fillId="0" borderId="8" xfId="0" applyFont="1" applyBorder="1" applyAlignment="1">
      <alignment horizontal="left"/>
    </xf>
    <xf numFmtId="0" fontId="0" fillId="0" borderId="9" xfId="0" applyBorder="1" applyAlignment="1">
      <alignment horizontal="left"/>
    </xf>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3" xfId="0" applyFont="1" applyBorder="1" applyAlignment="1">
      <alignment horizontal="left"/>
    </xf>
    <xf numFmtId="0" fontId="2" fillId="0" borderId="4" xfId="0" applyFont="1" applyBorder="1" applyAlignment="1">
      <alignment horizontal="left"/>
    </xf>
    <xf numFmtId="0" fontId="0" fillId="0" borderId="5" xfId="0" applyBorder="1" applyAlignment="1">
      <alignment horizontal="left"/>
    </xf>
    <xf numFmtId="0" fontId="4" fillId="3" borderId="11" xfId="0" applyFont="1" applyFill="1" applyBorder="1" applyAlignment="1">
      <alignment horizontal="center" wrapText="1"/>
    </xf>
    <xf numFmtId="0" fontId="4" fillId="3" borderId="5" xfId="0" applyFont="1" applyFill="1" applyBorder="1" applyAlignment="1">
      <alignment horizontal="center" wrapText="1"/>
    </xf>
    <xf numFmtId="0" fontId="4" fillId="4" borderId="11" xfId="0" applyFont="1" applyFill="1" applyBorder="1" applyAlignment="1">
      <alignment horizontal="center" wrapText="1"/>
    </xf>
    <xf numFmtId="0" fontId="4" fillId="0" borderId="5" xfId="0" applyFont="1" applyBorder="1" applyAlignment="1">
      <alignment horizontal="center" wrapText="1"/>
    </xf>
    <xf numFmtId="14" fontId="2" fillId="0" borderId="8" xfId="0" applyNumberFormat="1" applyFont="1" applyBorder="1" applyAlignment="1">
      <alignment horizontal="left"/>
    </xf>
    <xf numFmtId="0" fontId="0" fillId="0" borderId="10" xfId="0" applyBorder="1" applyAlignment="1">
      <alignment horizontal="left"/>
    </xf>
    <xf numFmtId="0" fontId="0" fillId="0" borderId="6" xfId="0" applyBorder="1" applyAlignment="1">
      <alignment horizontal="left"/>
    </xf>
    <xf numFmtId="167" fontId="12" fillId="8" borderId="8" xfId="4" applyNumberFormat="1" applyFont="1" applyFill="1" applyBorder="1"/>
    <xf numFmtId="0" fontId="12" fillId="8" borderId="8" xfId="4" applyFont="1" applyFill="1" applyBorder="1"/>
    <xf numFmtId="2" fontId="12" fillId="8" borderId="16" xfId="4" applyNumberFormat="1" applyFont="1" applyFill="1" applyBorder="1"/>
    <xf numFmtId="0" fontId="12" fillId="8" borderId="16" xfId="4" applyFont="1" applyFill="1" applyBorder="1"/>
    <xf numFmtId="1" fontId="12" fillId="8" borderId="8" xfId="4" applyNumberFormat="1" applyFont="1" applyFill="1" applyBorder="1" applyAlignment="1">
      <alignment horizontal="center"/>
    </xf>
    <xf numFmtId="169" fontId="12" fillId="8" borderId="8" xfId="5" applyNumberFormat="1" applyFont="1" applyFill="1" applyBorder="1" applyAlignment="1">
      <alignment horizontal="center"/>
    </xf>
    <xf numFmtId="0" fontId="12" fillId="8" borderId="8" xfId="4" applyFont="1" applyFill="1" applyBorder="1" applyAlignment="1">
      <alignment horizontal="center"/>
    </xf>
    <xf numFmtId="165" fontId="12" fillId="8" borderId="8" xfId="4" applyNumberFormat="1" applyFont="1" applyFill="1" applyBorder="1"/>
    <xf numFmtId="0" fontId="11" fillId="0" borderId="0" xfId="4"/>
    <xf numFmtId="167" fontId="11" fillId="0" borderId="0" xfId="4" applyNumberFormat="1" applyAlignment="1">
      <alignment horizontal="left"/>
    </xf>
    <xf numFmtId="170" fontId="11" fillId="0" borderId="0" xfId="4" applyNumberFormat="1" applyAlignment="1">
      <alignment horizontal="center"/>
    </xf>
    <xf numFmtId="171" fontId="11" fillId="0" borderId="0" xfId="4" applyNumberFormat="1"/>
    <xf numFmtId="2" fontId="11" fillId="0" borderId="0" xfId="4" applyNumberFormat="1"/>
    <xf numFmtId="9" fontId="11" fillId="0" borderId="0" xfId="4" applyNumberFormat="1"/>
    <xf numFmtId="1" fontId="11" fillId="0" borderId="0" xfId="4" applyNumberFormat="1" applyAlignment="1">
      <alignment horizontal="center"/>
    </xf>
    <xf numFmtId="169" fontId="11" fillId="0" borderId="0" xfId="4" applyNumberFormat="1" applyAlignment="1">
      <alignment horizontal="center"/>
    </xf>
    <xf numFmtId="171" fontId="11" fillId="0" borderId="0" xfId="4" applyNumberFormat="1" applyAlignment="1">
      <alignment horizontal="center"/>
    </xf>
    <xf numFmtId="165" fontId="11" fillId="0" borderId="0" xfId="4" applyNumberFormat="1"/>
    <xf numFmtId="0" fontId="6" fillId="0" borderId="0" xfId="4" applyFont="1"/>
    <xf numFmtId="167" fontId="11" fillId="0" borderId="0" xfId="4" applyNumberFormat="1"/>
    <xf numFmtId="170" fontId="11" fillId="0" borderId="0" xfId="4" applyNumberFormat="1"/>
    <xf numFmtId="0" fontId="11" fillId="0" borderId="0" xfId="4" applyAlignment="1">
      <alignment horizontal="center"/>
    </xf>
    <xf numFmtId="0" fontId="0" fillId="9" borderId="7" xfId="0" applyFill="1" applyBorder="1"/>
    <xf numFmtId="170" fontId="0" fillId="9" borderId="7" xfId="0" applyNumberFormat="1" applyFill="1" applyBorder="1" applyAlignment="1">
      <alignment horizontal="center"/>
    </xf>
    <xf numFmtId="171" fontId="0" fillId="9" borderId="7" xfId="0" applyNumberFormat="1" applyFill="1" applyBorder="1"/>
    <xf numFmtId="2" fontId="0" fillId="9" borderId="7" xfId="0" applyNumberFormat="1" applyFill="1" applyBorder="1"/>
    <xf numFmtId="9" fontId="0" fillId="9" borderId="7" xfId="0" applyNumberFormat="1" applyFill="1" applyBorder="1"/>
    <xf numFmtId="1" fontId="0" fillId="9" borderId="7" xfId="0" applyNumberFormat="1" applyFill="1" applyBorder="1" applyAlignment="1">
      <alignment horizontal="center"/>
    </xf>
    <xf numFmtId="14" fontId="5" fillId="9" borderId="7" xfId="0" applyNumberFormat="1" applyFont="1" applyFill="1" applyBorder="1"/>
    <xf numFmtId="0" fontId="5" fillId="9" borderId="7" xfId="0" applyFont="1" applyFill="1" applyBorder="1"/>
    <xf numFmtId="169" fontId="0" fillId="9" borderId="7" xfId="0" applyNumberFormat="1" applyFill="1" applyBorder="1" applyAlignment="1">
      <alignment horizontal="center"/>
    </xf>
    <xf numFmtId="171" fontId="0" fillId="9" borderId="7" xfId="0" applyNumberFormat="1" applyFill="1" applyBorder="1" applyAlignment="1">
      <alignment horizontal="center"/>
    </xf>
    <xf numFmtId="165" fontId="0" fillId="9" borderId="7" xfId="0" applyNumberFormat="1" applyFill="1" applyBorder="1"/>
    <xf numFmtId="170" fontId="0" fillId="5" borderId="7" xfId="0" applyNumberFormat="1" applyFill="1" applyBorder="1" applyAlignment="1">
      <alignment horizontal="center"/>
    </xf>
    <xf numFmtId="171" fontId="0" fillId="5" borderId="7" xfId="0" applyNumberFormat="1" applyFill="1" applyBorder="1"/>
    <xf numFmtId="2" fontId="0" fillId="5" borderId="7" xfId="0" applyNumberFormat="1" applyFill="1" applyBorder="1"/>
    <xf numFmtId="9" fontId="0" fillId="5" borderId="7" xfId="0" applyNumberFormat="1" applyFill="1" applyBorder="1"/>
    <xf numFmtId="1" fontId="0" fillId="5" borderId="7" xfId="0" applyNumberFormat="1" applyFill="1" applyBorder="1" applyAlignment="1">
      <alignment horizontal="center"/>
    </xf>
    <xf numFmtId="169" fontId="0" fillId="5" borderId="7" xfId="0" applyNumberFormat="1" applyFill="1" applyBorder="1" applyAlignment="1">
      <alignment horizontal="center"/>
    </xf>
    <xf numFmtId="171" fontId="0" fillId="5" borderId="7" xfId="0" applyNumberFormat="1" applyFill="1" applyBorder="1" applyAlignment="1">
      <alignment horizontal="center"/>
    </xf>
    <xf numFmtId="165" fontId="0" fillId="5" borderId="7" xfId="0" applyNumberFormat="1" applyFill="1" applyBorder="1"/>
    <xf numFmtId="16" fontId="0" fillId="5" borderId="7" xfId="0" applyNumberFormat="1" applyFill="1" applyBorder="1" applyAlignment="1">
      <alignment horizontal="left"/>
    </xf>
    <xf numFmtId="14" fontId="0" fillId="5" borderId="7" xfId="0" applyNumberFormat="1" applyFill="1" applyBorder="1" applyAlignment="1">
      <alignment horizontal="left"/>
    </xf>
    <xf numFmtId="0" fontId="0" fillId="5" borderId="7" xfId="0" applyFill="1" applyBorder="1" applyAlignment="1">
      <alignment horizontal="left"/>
    </xf>
  </cellXfs>
  <cellStyles count="6">
    <cellStyle name="Procent 2" xfId="1" xr:uid="{2699DE90-DDBB-4259-84B2-5FC84A5C1381}"/>
    <cellStyle name="Standaard" xfId="0" builtinId="0"/>
    <cellStyle name="Standaard 2" xfId="2" xr:uid="{262A5B26-76B4-459D-877A-E8B5AF3380DB}"/>
    <cellStyle name="Standaard 3" xfId="3" xr:uid="{051A3ABC-6BCA-4F6B-B4BF-9118633995FB}"/>
    <cellStyle name="Standaard 4" xfId="4" xr:uid="{979FA500-35F1-4F60-8FC7-53319917DC77}"/>
    <cellStyle name="Valuta 2" xfId="5" xr:uid="{9E472CB1-8753-4745-B7B8-056671A14F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94-2023%20Protocolair%20vervoer/OPOV%20Protocollair%20Vervoer%20CTS%20compleet.xlsx" TargetMode="External"/><Relationship Id="rId1" Type="http://schemas.openxmlformats.org/officeDocument/2006/relationships/externalLinkPath" Target="OPOV%20Protocollair%20Vervoer%20CTS%20compl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Uitleg"/>
      <sheetName val="Export"/>
      <sheetName val="Blad1"/>
      <sheetName val="WaardenPullDown"/>
      <sheetName val="Medewerker_berekende looncompo"/>
      <sheetName val="AfasAdminSheet"/>
    </sheetNames>
    <sheetDataSet>
      <sheetData sheetId="0" refreshError="1"/>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C4F8A-83F5-4155-B26F-EC37AE00CF4E}">
  <sheetPr>
    <tabColor rgb="FF002060"/>
  </sheetPr>
  <dimension ref="A1:AD22"/>
  <sheetViews>
    <sheetView workbookViewId="0">
      <pane ySplit="1" topLeftCell="A2" activePane="bottomLeft" state="frozen"/>
      <selection pane="bottomLeft" activeCell="D41" sqref="D40:D41"/>
    </sheetView>
  </sheetViews>
  <sheetFormatPr defaultRowHeight="12.75" x14ac:dyDescent="0.2"/>
  <cols>
    <col min="1" max="1" width="12.28515625" style="56" customWidth="1"/>
    <col min="2" max="2" width="70.7109375" style="56" bestFit="1" customWidth="1"/>
    <col min="3" max="10" width="70.7109375" style="56" customWidth="1"/>
    <col min="11" max="11" width="42.28515625" style="45" customWidth="1"/>
    <col min="12" max="12" width="35.28515625" style="45" hidden="1" customWidth="1"/>
    <col min="13" max="13" width="39.85546875" style="45" hidden="1" customWidth="1"/>
    <col min="14" max="14" width="13.7109375" style="57" hidden="1" customWidth="1"/>
    <col min="15" max="15" width="12.85546875" style="57" hidden="1" customWidth="1"/>
    <col min="16" max="16" width="38" style="45" hidden="1" customWidth="1"/>
    <col min="17" max="17" width="10.140625" style="48" customWidth="1"/>
    <col min="18" max="18" width="22.42578125" style="49" bestFit="1" customWidth="1"/>
    <col min="19" max="19" width="16.42578125" style="45" bestFit="1" customWidth="1"/>
    <col min="20" max="20" width="17.140625" style="51" bestFit="1" customWidth="1"/>
    <col min="21" max="21" width="14" style="45" customWidth="1"/>
    <col min="22" max="22" width="21.28515625" style="52" bestFit="1" customWidth="1"/>
    <col min="23" max="23" width="18" style="58" customWidth="1"/>
    <col min="24" max="24" width="10.140625" style="45" customWidth="1"/>
    <col min="25" max="25" width="10.140625" style="54" customWidth="1"/>
    <col min="26" max="26" width="12.42578125" style="51" bestFit="1" customWidth="1"/>
    <col min="27" max="27" width="14.5703125" style="45" bestFit="1" customWidth="1"/>
    <col min="28" max="28" width="14" style="45" bestFit="1" customWidth="1"/>
    <col min="29" max="29" width="32.140625" style="45" customWidth="1"/>
    <col min="30" max="30" width="11.7109375" style="45" bestFit="1" customWidth="1"/>
    <col min="31" max="16384" width="9.140625" style="45"/>
  </cols>
  <sheetData>
    <row r="1" spans="1:30" x14ac:dyDescent="0.2">
      <c r="A1" s="37" t="s">
        <v>52</v>
      </c>
      <c r="B1" s="37" t="s">
        <v>49</v>
      </c>
      <c r="C1" s="37"/>
      <c r="D1" s="37"/>
      <c r="E1" s="37"/>
      <c r="F1" s="37"/>
      <c r="G1" s="37"/>
      <c r="H1" s="37"/>
      <c r="I1" s="37"/>
      <c r="J1" s="37"/>
      <c r="K1" s="38" t="s">
        <v>53</v>
      </c>
      <c r="L1" s="38" t="s">
        <v>54</v>
      </c>
      <c r="M1" s="38" t="s">
        <v>55</v>
      </c>
      <c r="N1" s="38" t="s">
        <v>56</v>
      </c>
      <c r="O1" s="38" t="s">
        <v>57</v>
      </c>
      <c r="P1" s="38" t="s">
        <v>58</v>
      </c>
      <c r="Q1" s="38" t="s">
        <v>59</v>
      </c>
      <c r="R1" s="39" t="s">
        <v>60</v>
      </c>
      <c r="S1" s="40" t="s">
        <v>61</v>
      </c>
      <c r="T1" s="41" t="s">
        <v>62</v>
      </c>
      <c r="U1" s="38" t="s">
        <v>63</v>
      </c>
      <c r="V1" s="42" t="s">
        <v>64</v>
      </c>
      <c r="W1" s="43" t="s">
        <v>65</v>
      </c>
      <c r="X1" s="38" t="s">
        <v>66</v>
      </c>
      <c r="Y1" s="44" t="s">
        <v>67</v>
      </c>
      <c r="Z1" s="44" t="s">
        <v>68</v>
      </c>
      <c r="AA1" s="38" t="s">
        <v>69</v>
      </c>
      <c r="AB1" s="38" t="s">
        <v>70</v>
      </c>
      <c r="AC1" s="38" t="s">
        <v>71</v>
      </c>
      <c r="AD1" s="38" t="s">
        <v>72</v>
      </c>
    </row>
    <row r="2" spans="1:30" x14ac:dyDescent="0.2">
      <c r="A2" s="46">
        <v>1700428</v>
      </c>
      <c r="B2" s="46" t="s">
        <v>73</v>
      </c>
      <c r="C2" s="46"/>
      <c r="D2" s="46"/>
      <c r="E2" s="46"/>
      <c r="F2" s="46"/>
      <c r="G2" s="46"/>
      <c r="H2" s="46"/>
      <c r="I2" s="46"/>
      <c r="J2" s="46"/>
      <c r="K2" s="45" t="s">
        <v>74</v>
      </c>
      <c r="L2" s="45" t="s">
        <v>75</v>
      </c>
      <c r="M2" s="45" t="s">
        <v>76</v>
      </c>
      <c r="N2" s="47"/>
      <c r="O2" s="47">
        <v>684571053</v>
      </c>
      <c r="P2" s="45" t="s">
        <v>77</v>
      </c>
      <c r="Q2" s="48">
        <v>22850</v>
      </c>
      <c r="R2" s="49">
        <v>40.608974358974379</v>
      </c>
      <c r="S2" s="50">
        <v>0</v>
      </c>
      <c r="T2" s="51">
        <v>26</v>
      </c>
      <c r="U2" s="45" t="s">
        <v>78</v>
      </c>
      <c r="V2" s="52">
        <v>29.713894592744694</v>
      </c>
      <c r="W2" s="53">
        <v>34925</v>
      </c>
      <c r="Y2" s="54">
        <v>17.212112732937172</v>
      </c>
      <c r="AA2" s="45" t="s">
        <v>79</v>
      </c>
      <c r="AB2" s="45" t="s">
        <v>80</v>
      </c>
    </row>
    <row r="3" spans="1:30" x14ac:dyDescent="0.2">
      <c r="A3" s="46">
        <v>4394</v>
      </c>
      <c r="B3" s="46" t="s">
        <v>73</v>
      </c>
      <c r="C3" s="46"/>
      <c r="D3" s="46"/>
      <c r="E3" s="46"/>
      <c r="F3" s="46"/>
      <c r="G3" s="46"/>
      <c r="H3" s="46"/>
      <c r="I3" s="46"/>
      <c r="J3" s="46"/>
      <c r="K3" s="45" t="s">
        <v>81</v>
      </c>
      <c r="L3" s="45" t="s">
        <v>82</v>
      </c>
      <c r="M3" s="45" t="s">
        <v>83</v>
      </c>
      <c r="N3" s="47"/>
      <c r="O3" s="47">
        <v>649931774</v>
      </c>
      <c r="P3" s="45" t="s">
        <v>84</v>
      </c>
      <c r="Q3" s="48">
        <v>29501</v>
      </c>
      <c r="R3" s="49">
        <v>35.756410256410312</v>
      </c>
      <c r="S3" s="50">
        <v>0.1</v>
      </c>
      <c r="T3" s="51">
        <v>25</v>
      </c>
      <c r="U3" s="45" t="s">
        <v>78</v>
      </c>
      <c r="V3" s="52">
        <v>9.9164955509924706</v>
      </c>
      <c r="W3" s="53">
        <v>42156</v>
      </c>
      <c r="Y3" s="54">
        <v>17.212112732937172</v>
      </c>
      <c r="AA3" s="45" t="s">
        <v>79</v>
      </c>
      <c r="AB3" s="45" t="s">
        <v>80</v>
      </c>
    </row>
    <row r="4" spans="1:30" x14ac:dyDescent="0.2">
      <c r="A4" s="46">
        <v>4674</v>
      </c>
      <c r="B4" s="46" t="s">
        <v>73</v>
      </c>
      <c r="C4" s="46"/>
      <c r="D4" s="46"/>
      <c r="E4" s="46"/>
      <c r="F4" s="46"/>
      <c r="G4" s="46"/>
      <c r="H4" s="46"/>
      <c r="I4" s="46"/>
      <c r="J4" s="46"/>
      <c r="K4" s="45" t="s">
        <v>85</v>
      </c>
      <c r="L4" s="45" t="s">
        <v>86</v>
      </c>
      <c r="M4" s="45" t="s">
        <v>87</v>
      </c>
      <c r="N4" s="47"/>
      <c r="O4" s="47">
        <v>681788767</v>
      </c>
      <c r="P4" s="45" t="s">
        <v>88</v>
      </c>
      <c r="Q4" s="48">
        <v>26458</v>
      </c>
      <c r="R4" s="49">
        <v>42.761538461538535</v>
      </c>
      <c r="S4" s="50">
        <v>0</v>
      </c>
      <c r="T4" s="51">
        <v>23</v>
      </c>
      <c r="U4" s="45" t="s">
        <v>78</v>
      </c>
      <c r="V4" s="52">
        <v>2.7488021902806299</v>
      </c>
      <c r="W4" s="53">
        <v>44774</v>
      </c>
      <c r="Y4" s="54">
        <v>17.212112732937172</v>
      </c>
      <c r="AA4" s="45" t="s">
        <v>79</v>
      </c>
      <c r="AB4" s="45" t="s">
        <v>80</v>
      </c>
    </row>
    <row r="5" spans="1:30" x14ac:dyDescent="0.2">
      <c r="A5" s="46">
        <v>9532</v>
      </c>
      <c r="B5" s="46" t="s">
        <v>73</v>
      </c>
      <c r="C5" s="46"/>
      <c r="D5" s="46"/>
      <c r="E5" s="46"/>
      <c r="F5" s="46"/>
      <c r="G5" s="46"/>
      <c r="H5" s="46"/>
      <c r="I5" s="46"/>
      <c r="J5" s="46"/>
      <c r="K5" s="45" t="s">
        <v>89</v>
      </c>
      <c r="L5" s="45" t="s">
        <v>90</v>
      </c>
      <c r="M5" s="45" t="s">
        <v>91</v>
      </c>
      <c r="N5" s="47"/>
      <c r="O5" s="47">
        <v>623367526</v>
      </c>
      <c r="P5" s="45" t="s">
        <v>92</v>
      </c>
      <c r="Q5" s="48">
        <v>24414</v>
      </c>
      <c r="R5" s="49">
        <v>41.839743589743613</v>
      </c>
      <c r="S5" s="50">
        <v>0.4</v>
      </c>
      <c r="T5" s="51">
        <v>25</v>
      </c>
      <c r="U5" s="45" t="s">
        <v>78</v>
      </c>
      <c r="V5" s="52">
        <v>8.6707734428473646</v>
      </c>
      <c r="W5" s="53">
        <v>42611</v>
      </c>
      <c r="Y5" s="54">
        <v>17.212112732937172</v>
      </c>
      <c r="AA5" s="45" t="s">
        <v>79</v>
      </c>
      <c r="AB5" s="45" t="s">
        <v>80</v>
      </c>
    </row>
    <row r="6" spans="1:30" x14ac:dyDescent="0.2">
      <c r="A6" s="46">
        <v>24917</v>
      </c>
      <c r="B6" s="46" t="s">
        <v>73</v>
      </c>
      <c r="C6" s="46"/>
      <c r="D6" s="46"/>
      <c r="E6" s="46"/>
      <c r="F6" s="46"/>
      <c r="G6" s="46"/>
      <c r="H6" s="46"/>
      <c r="I6" s="46"/>
      <c r="J6" s="46"/>
      <c r="K6" s="45" t="s">
        <v>93</v>
      </c>
      <c r="L6" s="45" t="s">
        <v>94</v>
      </c>
      <c r="M6" s="45" t="s">
        <v>95</v>
      </c>
      <c r="N6" s="47">
        <v>793424687</v>
      </c>
      <c r="O6" s="47">
        <v>640599382</v>
      </c>
      <c r="P6" s="45" t="s">
        <v>96</v>
      </c>
      <c r="Q6" s="48">
        <v>23567</v>
      </c>
      <c r="R6" s="49">
        <v>33.292307692307695</v>
      </c>
      <c r="S6" s="50">
        <v>0</v>
      </c>
      <c r="T6" s="51">
        <v>23</v>
      </c>
      <c r="U6" s="45" t="s">
        <v>97</v>
      </c>
      <c r="V6" s="52">
        <v>0.99931553730321698</v>
      </c>
      <c r="W6" s="53">
        <v>45413</v>
      </c>
      <c r="X6" s="48">
        <v>45991</v>
      </c>
      <c r="Y6" s="54">
        <v>17.212112732937172</v>
      </c>
      <c r="AA6" s="45" t="s">
        <v>79</v>
      </c>
      <c r="AB6" s="45" t="s">
        <v>80</v>
      </c>
    </row>
    <row r="7" spans="1:30" x14ac:dyDescent="0.2">
      <c r="A7" s="46">
        <v>555627</v>
      </c>
      <c r="B7" s="46" t="s">
        <v>73</v>
      </c>
      <c r="C7" s="46"/>
      <c r="D7" s="46"/>
      <c r="E7" s="46"/>
      <c r="F7" s="46"/>
      <c r="G7" s="46"/>
      <c r="H7" s="46"/>
      <c r="I7" s="46"/>
      <c r="J7" s="46"/>
      <c r="K7" s="45" t="s">
        <v>98</v>
      </c>
      <c r="L7" s="45" t="s">
        <v>99</v>
      </c>
      <c r="M7" s="45" t="s">
        <v>100</v>
      </c>
      <c r="N7" s="47">
        <v>703979735</v>
      </c>
      <c r="O7" s="47">
        <v>642434206</v>
      </c>
      <c r="P7" s="45" t="s">
        <v>101</v>
      </c>
      <c r="Q7" s="48">
        <v>23527</v>
      </c>
      <c r="R7" s="49">
        <v>39.897435897435919</v>
      </c>
      <c r="S7" s="50">
        <v>0.05</v>
      </c>
      <c r="T7" s="51">
        <v>25</v>
      </c>
      <c r="U7" s="45" t="s">
        <v>78</v>
      </c>
      <c r="V7" s="52">
        <v>19.496235455167692</v>
      </c>
      <c r="W7" s="53">
        <v>38657</v>
      </c>
      <c r="Y7" s="54">
        <v>17.212112732937172</v>
      </c>
      <c r="AA7" s="45" t="s">
        <v>79</v>
      </c>
      <c r="AB7" s="45" t="s">
        <v>80</v>
      </c>
    </row>
    <row r="8" spans="1:30" x14ac:dyDescent="0.2">
      <c r="A8" s="46">
        <v>557088</v>
      </c>
      <c r="B8" s="46" t="s">
        <v>73</v>
      </c>
      <c r="C8" s="46"/>
      <c r="D8" s="46"/>
      <c r="E8" s="46"/>
      <c r="F8" s="46"/>
      <c r="G8" s="46"/>
      <c r="H8" s="46"/>
      <c r="I8" s="46"/>
      <c r="J8" s="46"/>
      <c r="K8" s="45" t="s">
        <v>102</v>
      </c>
      <c r="L8" s="45" t="s">
        <v>103</v>
      </c>
      <c r="M8" s="45" t="s">
        <v>104</v>
      </c>
      <c r="N8" s="47"/>
      <c r="O8" s="47">
        <v>644338266</v>
      </c>
      <c r="P8" s="45" t="s">
        <v>105</v>
      </c>
      <c r="Q8" s="48">
        <v>22730</v>
      </c>
      <c r="R8" s="49">
        <v>33.467948717948765</v>
      </c>
      <c r="S8" s="50">
        <v>0.05</v>
      </c>
      <c r="T8" s="51">
        <v>25</v>
      </c>
      <c r="U8" s="45" t="s">
        <v>78</v>
      </c>
      <c r="V8" s="52">
        <v>18.496919917864478</v>
      </c>
      <c r="W8" s="53">
        <v>39022</v>
      </c>
      <c r="Y8" s="54">
        <v>17.212112732937172</v>
      </c>
      <c r="AA8" s="45" t="s">
        <v>79</v>
      </c>
      <c r="AB8" s="45" t="s">
        <v>80</v>
      </c>
    </row>
    <row r="9" spans="1:30" x14ac:dyDescent="0.2">
      <c r="A9" s="46">
        <v>570603</v>
      </c>
      <c r="B9" s="46" t="s">
        <v>73</v>
      </c>
      <c r="C9" s="46"/>
      <c r="D9" s="46"/>
      <c r="E9" s="46"/>
      <c r="F9" s="46"/>
      <c r="G9" s="46"/>
      <c r="H9" s="46"/>
      <c r="I9" s="46"/>
      <c r="J9" s="46"/>
      <c r="K9" s="45" t="s">
        <v>106</v>
      </c>
      <c r="L9" s="45" t="s">
        <v>107</v>
      </c>
      <c r="M9" s="45" t="s">
        <v>108</v>
      </c>
      <c r="N9" s="47"/>
      <c r="O9" s="47">
        <v>617829438</v>
      </c>
      <c r="P9" s="45" t="s">
        <v>109</v>
      </c>
      <c r="Q9" s="48">
        <v>23401</v>
      </c>
      <c r="R9" s="49">
        <v>30.899999999999924</v>
      </c>
      <c r="S9" s="50">
        <v>0.4</v>
      </c>
      <c r="T9" s="51">
        <v>25</v>
      </c>
      <c r="U9" s="45" t="s">
        <v>78</v>
      </c>
      <c r="V9" s="52">
        <v>16.856947296372347</v>
      </c>
      <c r="W9" s="53">
        <v>39621</v>
      </c>
      <c r="Y9" s="54">
        <v>17.212112732937172</v>
      </c>
      <c r="AA9" s="45" t="s">
        <v>79</v>
      </c>
      <c r="AB9" s="45" t="s">
        <v>80</v>
      </c>
    </row>
    <row r="10" spans="1:30" x14ac:dyDescent="0.2">
      <c r="A10" s="46">
        <v>572342</v>
      </c>
      <c r="B10" s="46" t="s">
        <v>73</v>
      </c>
      <c r="C10" s="46"/>
      <c r="D10" s="46"/>
      <c r="E10" s="46"/>
      <c r="F10" s="46"/>
      <c r="G10" s="46"/>
      <c r="H10" s="46"/>
      <c r="I10" s="46"/>
      <c r="J10" s="46"/>
      <c r="K10" s="45" t="s">
        <v>110</v>
      </c>
      <c r="L10" s="45" t="s">
        <v>111</v>
      </c>
      <c r="M10" s="45" t="s">
        <v>112</v>
      </c>
      <c r="N10" s="47">
        <v>718881585</v>
      </c>
      <c r="O10" s="47">
        <v>626160071</v>
      </c>
      <c r="P10" s="45" t="s">
        <v>113</v>
      </c>
      <c r="Q10" s="48">
        <v>25397</v>
      </c>
      <c r="R10" s="49">
        <v>18.63974358974356</v>
      </c>
      <c r="S10" s="50">
        <v>0.1</v>
      </c>
      <c r="T10" s="51">
        <v>23</v>
      </c>
      <c r="U10" s="45" t="s">
        <v>78</v>
      </c>
      <c r="V10" s="52">
        <v>2.9158110882956878</v>
      </c>
      <c r="W10" s="53">
        <v>44713</v>
      </c>
      <c r="Y10" s="54">
        <v>17.212112732937172</v>
      </c>
      <c r="Z10" s="51">
        <v>2</v>
      </c>
      <c r="AA10" s="45" t="s">
        <v>79</v>
      </c>
      <c r="AB10" s="45" t="s">
        <v>80</v>
      </c>
    </row>
    <row r="11" spans="1:30" x14ac:dyDescent="0.2">
      <c r="A11" s="46">
        <v>572365</v>
      </c>
      <c r="B11" s="46" t="s">
        <v>73</v>
      </c>
      <c r="C11" s="46"/>
      <c r="D11" s="46"/>
      <c r="E11" s="46"/>
      <c r="F11" s="46"/>
      <c r="G11" s="46"/>
      <c r="H11" s="46"/>
      <c r="I11" s="46"/>
      <c r="J11" s="46"/>
      <c r="K11" s="45" t="s">
        <v>114</v>
      </c>
      <c r="L11" s="45" t="s">
        <v>115</v>
      </c>
      <c r="M11" s="45" t="s">
        <v>116</v>
      </c>
      <c r="N11" s="47"/>
      <c r="O11" s="47">
        <v>622401505</v>
      </c>
      <c r="P11" s="45" t="s">
        <v>117</v>
      </c>
      <c r="Q11" s="48">
        <v>20655</v>
      </c>
      <c r="R11" s="49">
        <v>40.53846153846154</v>
      </c>
      <c r="S11" s="50">
        <v>0.1</v>
      </c>
      <c r="T11" s="51">
        <v>23</v>
      </c>
      <c r="U11" s="45" t="s">
        <v>33</v>
      </c>
      <c r="V11" s="52">
        <v>1.9520876112251881</v>
      </c>
      <c r="W11" s="53">
        <v>45065</v>
      </c>
      <c r="Y11" s="54">
        <v>17.212112732937172</v>
      </c>
      <c r="AA11" s="45" t="s">
        <v>79</v>
      </c>
      <c r="AB11" s="45" t="s">
        <v>80</v>
      </c>
      <c r="AC11" s="55" t="s">
        <v>118</v>
      </c>
    </row>
    <row r="12" spans="1:30" x14ac:dyDescent="0.2">
      <c r="A12" s="46">
        <v>575090</v>
      </c>
      <c r="B12" s="46" t="s">
        <v>73</v>
      </c>
      <c r="C12" s="46"/>
      <c r="D12" s="46"/>
      <c r="E12" s="46"/>
      <c r="F12" s="46"/>
      <c r="G12" s="46"/>
      <c r="H12" s="46"/>
      <c r="I12" s="46"/>
      <c r="J12" s="46"/>
      <c r="K12" s="45" t="s">
        <v>119</v>
      </c>
      <c r="L12" s="45" t="s">
        <v>120</v>
      </c>
      <c r="M12" s="45" t="s">
        <v>121</v>
      </c>
      <c r="N12" s="47"/>
      <c r="O12" s="47">
        <v>643740298</v>
      </c>
      <c r="P12" s="45" t="s">
        <v>122</v>
      </c>
      <c r="Q12" s="48">
        <v>31575</v>
      </c>
      <c r="R12" s="49">
        <v>43.12051282051285</v>
      </c>
      <c r="S12" s="50">
        <v>0.1</v>
      </c>
      <c r="T12" s="51">
        <v>25</v>
      </c>
      <c r="U12" s="45" t="s">
        <v>78</v>
      </c>
      <c r="V12" s="52">
        <v>13.711156741957563</v>
      </c>
      <c r="W12" s="53">
        <v>40770</v>
      </c>
      <c r="Y12" s="54">
        <v>19.544550856747243</v>
      </c>
      <c r="AA12" s="45" t="s">
        <v>79</v>
      </c>
      <c r="AB12" s="45" t="s">
        <v>80</v>
      </c>
    </row>
    <row r="13" spans="1:30" x14ac:dyDescent="0.2">
      <c r="B13" s="46"/>
      <c r="C13" s="46"/>
      <c r="D13" s="46"/>
      <c r="E13" s="46"/>
      <c r="F13" s="46"/>
      <c r="G13" s="46"/>
      <c r="H13" s="46"/>
      <c r="I13" s="46"/>
      <c r="J13" s="46"/>
    </row>
    <row r="14" spans="1:30" x14ac:dyDescent="0.2">
      <c r="B14" s="46"/>
      <c r="C14" s="46"/>
      <c r="D14" s="46"/>
      <c r="E14" s="46"/>
      <c r="F14" s="46"/>
      <c r="G14" s="46"/>
      <c r="H14" s="46"/>
      <c r="I14" s="46"/>
      <c r="J14" s="46"/>
    </row>
    <row r="15" spans="1:30" x14ac:dyDescent="0.2">
      <c r="B15" s="46"/>
      <c r="C15" s="46"/>
      <c r="D15" s="46"/>
      <c r="E15" s="46"/>
      <c r="F15" s="46"/>
      <c r="G15" s="46"/>
      <c r="H15" s="46"/>
      <c r="I15" s="46"/>
      <c r="J15" s="46"/>
    </row>
    <row r="16" spans="1:30" x14ac:dyDescent="0.2">
      <c r="B16" s="46"/>
      <c r="C16" s="46"/>
      <c r="D16" s="46"/>
      <c r="E16" s="46"/>
      <c r="F16" s="46"/>
      <c r="G16" s="46"/>
      <c r="H16" s="46"/>
      <c r="I16" s="46"/>
      <c r="J16" s="46"/>
    </row>
    <row r="17" spans="2:10" x14ac:dyDescent="0.2">
      <c r="B17" s="46"/>
      <c r="C17" s="46"/>
      <c r="D17" s="46"/>
      <c r="E17" s="46"/>
      <c r="F17" s="46"/>
      <c r="G17" s="46"/>
      <c r="H17" s="46"/>
      <c r="I17" s="46"/>
      <c r="J17" s="46"/>
    </row>
    <row r="18" spans="2:10" x14ac:dyDescent="0.2">
      <c r="B18" s="46"/>
      <c r="C18" s="46"/>
      <c r="D18" s="46"/>
      <c r="E18" s="46"/>
      <c r="F18" s="46"/>
      <c r="G18" s="46"/>
      <c r="H18" s="46"/>
      <c r="I18" s="46"/>
      <c r="J18" s="46"/>
    </row>
    <row r="19" spans="2:10" x14ac:dyDescent="0.2">
      <c r="B19" s="46"/>
      <c r="C19" s="46"/>
      <c r="D19" s="46"/>
      <c r="E19" s="46"/>
      <c r="F19" s="46"/>
      <c r="G19" s="46"/>
      <c r="H19" s="46"/>
      <c r="I19" s="46"/>
      <c r="J19" s="46"/>
    </row>
    <row r="20" spans="2:10" x14ac:dyDescent="0.2">
      <c r="B20" s="46"/>
      <c r="C20" s="46"/>
      <c r="D20" s="46"/>
      <c r="E20" s="46"/>
      <c r="F20" s="46"/>
      <c r="G20" s="46"/>
      <c r="H20" s="46"/>
      <c r="I20" s="46"/>
      <c r="J20" s="46"/>
    </row>
    <row r="21" spans="2:10" x14ac:dyDescent="0.2">
      <c r="B21" s="46"/>
      <c r="C21" s="46"/>
      <c r="D21" s="46"/>
      <c r="E21" s="46"/>
      <c r="F21" s="46"/>
      <c r="G21" s="46"/>
      <c r="H21" s="46"/>
      <c r="I21" s="46"/>
      <c r="J21" s="46"/>
    </row>
    <row r="22" spans="2:10" x14ac:dyDescent="0.2">
      <c r="B22" s="46"/>
      <c r="C22" s="46"/>
      <c r="D22" s="46"/>
      <c r="E22" s="46"/>
      <c r="F22" s="46"/>
      <c r="G22" s="46"/>
      <c r="H22" s="46"/>
      <c r="I22" s="46"/>
      <c r="J22" s="46"/>
    </row>
  </sheetData>
  <autoFilter ref="A1:AD12" xr:uid="{00000000-0001-0000-0100-000000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34245-2E0D-4622-8095-596DF2250D8E}">
  <sheetPr>
    <pageSetUpPr fitToPage="1"/>
  </sheetPr>
  <dimension ref="A1:AL14"/>
  <sheetViews>
    <sheetView tabSelected="1" view="pageBreakPreview" zoomScale="90" zoomScaleNormal="70" zoomScaleSheetLayoutView="90" workbookViewId="0">
      <selection activeCell="C30" sqref="C30"/>
    </sheetView>
  </sheetViews>
  <sheetFormatPr defaultRowHeight="15" x14ac:dyDescent="0.25"/>
  <cols>
    <col min="1" max="1" width="16.28515625" customWidth="1"/>
    <col min="2" max="2" width="43.85546875" customWidth="1"/>
    <col min="3" max="3" width="32.5703125" customWidth="1"/>
    <col min="4" max="4" width="24.140625" bestFit="1" customWidth="1"/>
    <col min="5" max="5" width="32.85546875" bestFit="1" customWidth="1"/>
    <col min="6" max="6" width="26.140625" customWidth="1"/>
    <col min="7" max="7" width="39.7109375" bestFit="1"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14" customWidth="1"/>
    <col min="20" max="20" width="11.5703125" customWidth="1"/>
    <col min="21" max="22" width="24.28515625" customWidth="1"/>
    <col min="26" max="26" width="9.140625" hidden="1" customWidth="1"/>
    <col min="27" max="27" width="11.85546875" hidden="1" customWidth="1"/>
    <col min="28" max="30" width="9.140625" hidden="1" customWidth="1"/>
  </cols>
  <sheetData>
    <row r="1" spans="1:22" ht="21.75" thickBot="1" x14ac:dyDescent="0.4">
      <c r="A1" s="25" t="s">
        <v>0</v>
      </c>
      <c r="B1" s="26"/>
      <c r="C1" s="26"/>
      <c r="D1" s="26"/>
      <c r="E1" s="26"/>
      <c r="F1" s="26"/>
      <c r="G1" s="26"/>
      <c r="H1" s="26"/>
      <c r="I1" s="26"/>
      <c r="J1" s="26"/>
      <c r="K1" s="26"/>
      <c r="L1" s="26"/>
      <c r="M1" s="26"/>
      <c r="N1" s="26"/>
      <c r="O1" s="26"/>
      <c r="P1" s="26"/>
      <c r="Q1" s="26"/>
      <c r="R1" s="26"/>
      <c r="S1" s="26"/>
      <c r="T1" s="26"/>
      <c r="U1" s="26"/>
      <c r="V1" s="26"/>
    </row>
    <row r="2" spans="1:22" s="10" customFormat="1" ht="21" x14ac:dyDescent="0.35">
      <c r="A2" s="27" t="s">
        <v>1</v>
      </c>
      <c r="B2" s="27"/>
      <c r="C2" s="28" t="s">
        <v>130</v>
      </c>
      <c r="D2" s="29"/>
      <c r="E2" s="29"/>
      <c r="F2" s="29"/>
      <c r="G2" s="29"/>
      <c r="H2" s="29"/>
      <c r="I2" s="29"/>
      <c r="J2" s="29"/>
      <c r="K2" s="29"/>
      <c r="L2" s="29"/>
      <c r="M2" s="29"/>
      <c r="N2" s="29"/>
      <c r="O2" s="29"/>
      <c r="P2" s="29"/>
      <c r="Q2" s="29"/>
      <c r="R2" s="29"/>
      <c r="S2" s="29"/>
      <c r="T2" s="29"/>
      <c r="U2" s="29"/>
      <c r="V2" s="36"/>
    </row>
    <row r="3" spans="1:22" s="10" customFormat="1" ht="21" x14ac:dyDescent="0.35">
      <c r="A3" s="22" t="s">
        <v>2</v>
      </c>
      <c r="B3" s="22"/>
      <c r="C3" s="23"/>
      <c r="D3" s="24"/>
      <c r="E3" s="24"/>
      <c r="F3" s="24"/>
      <c r="G3" s="24"/>
      <c r="H3" s="24"/>
      <c r="I3" s="24"/>
      <c r="J3" s="24"/>
      <c r="K3" s="24"/>
      <c r="L3" s="24"/>
      <c r="M3" s="24"/>
      <c r="N3" s="24"/>
      <c r="O3" s="24"/>
      <c r="P3" s="24"/>
      <c r="Q3" s="24"/>
      <c r="R3" s="24"/>
      <c r="S3" s="24"/>
      <c r="T3" s="24"/>
      <c r="U3" s="24"/>
      <c r="V3" s="35"/>
    </row>
    <row r="4" spans="1:22" s="10" customFormat="1" ht="21" x14ac:dyDescent="0.35">
      <c r="A4" s="22" t="s">
        <v>3</v>
      </c>
      <c r="B4" s="22"/>
      <c r="C4" s="23" t="s">
        <v>131</v>
      </c>
      <c r="D4" s="24"/>
      <c r="E4" s="24"/>
      <c r="F4" s="24"/>
      <c r="G4" s="24"/>
      <c r="H4" s="24"/>
      <c r="I4" s="24"/>
      <c r="J4" s="24"/>
      <c r="K4" s="24"/>
      <c r="L4" s="24"/>
      <c r="M4" s="24"/>
      <c r="N4" s="24"/>
      <c r="O4" s="24"/>
      <c r="P4" s="24"/>
      <c r="Q4" s="24"/>
      <c r="R4" s="24"/>
      <c r="S4" s="24"/>
      <c r="T4" s="24"/>
      <c r="U4" s="24"/>
      <c r="V4" s="35"/>
    </row>
    <row r="5" spans="1:22" s="10" customFormat="1" ht="21" x14ac:dyDescent="0.35">
      <c r="A5" s="22" t="s">
        <v>4</v>
      </c>
      <c r="B5" s="22"/>
      <c r="C5" s="23" t="s">
        <v>128</v>
      </c>
      <c r="D5" s="24"/>
      <c r="E5" s="24"/>
      <c r="F5" s="24"/>
      <c r="G5" s="24"/>
      <c r="H5" s="24"/>
      <c r="I5" s="24"/>
      <c r="J5" s="24"/>
      <c r="K5" s="24"/>
      <c r="L5" s="24"/>
      <c r="M5" s="24"/>
      <c r="N5" s="24"/>
      <c r="O5" s="24"/>
      <c r="P5" s="24"/>
      <c r="Q5" s="24"/>
      <c r="R5" s="24"/>
      <c r="S5" s="24"/>
      <c r="T5" s="24"/>
      <c r="U5" s="24"/>
      <c r="V5" s="35"/>
    </row>
    <row r="6" spans="1:22" s="10" customFormat="1" ht="21" x14ac:dyDescent="0.35">
      <c r="A6" s="22" t="s">
        <v>5</v>
      </c>
      <c r="B6" s="22"/>
      <c r="C6" s="34">
        <v>45722</v>
      </c>
      <c r="D6" s="24"/>
      <c r="E6" s="24"/>
      <c r="F6" s="24"/>
      <c r="G6" s="24"/>
      <c r="H6" s="24"/>
      <c r="I6" s="24"/>
      <c r="J6" s="24"/>
      <c r="K6" s="24"/>
      <c r="L6" s="24"/>
      <c r="M6" s="24"/>
      <c r="N6" s="24"/>
      <c r="O6" s="24"/>
      <c r="P6" s="24"/>
      <c r="Q6" s="24"/>
      <c r="R6" s="24"/>
      <c r="S6" s="24"/>
      <c r="T6" s="24"/>
      <c r="U6" s="24"/>
      <c r="V6" s="35"/>
    </row>
    <row r="7" spans="1:22" s="10" customFormat="1" ht="21" x14ac:dyDescent="0.35">
      <c r="A7" s="22" t="s">
        <v>6</v>
      </c>
      <c r="B7" s="22"/>
      <c r="C7" s="34">
        <v>45813</v>
      </c>
      <c r="D7" s="24"/>
      <c r="E7" s="24"/>
      <c r="F7" s="24"/>
      <c r="G7" s="24"/>
      <c r="H7" s="24"/>
      <c r="I7" s="24"/>
      <c r="J7" s="24"/>
      <c r="K7" s="24"/>
      <c r="L7" s="24"/>
      <c r="M7" s="24"/>
      <c r="N7" s="24"/>
      <c r="O7" s="24"/>
      <c r="P7" s="24"/>
      <c r="Q7" s="24"/>
      <c r="R7" s="24"/>
      <c r="S7" s="24"/>
      <c r="T7" s="24"/>
      <c r="U7" s="24"/>
      <c r="V7" s="35"/>
    </row>
    <row r="8" spans="1:22" s="10" customFormat="1" ht="21" x14ac:dyDescent="0.35">
      <c r="A8" s="22" t="s">
        <v>7</v>
      </c>
      <c r="B8" s="22"/>
      <c r="C8" s="34">
        <v>45833</v>
      </c>
      <c r="D8" s="24"/>
      <c r="E8" s="24"/>
      <c r="F8" s="24"/>
      <c r="G8" s="24"/>
      <c r="H8" s="24"/>
      <c r="I8" s="24"/>
      <c r="J8" s="24"/>
      <c r="K8" s="24"/>
      <c r="L8" s="24"/>
      <c r="M8" s="24"/>
      <c r="N8" s="24"/>
      <c r="O8" s="24"/>
      <c r="P8" s="24"/>
      <c r="Q8" s="24"/>
      <c r="R8" s="24"/>
      <c r="S8" s="24"/>
      <c r="T8" s="24"/>
      <c r="U8" s="24"/>
      <c r="V8" s="35"/>
    </row>
    <row r="9" spans="1:22" s="10" customFormat="1" ht="21" x14ac:dyDescent="0.35">
      <c r="A9" s="22" t="s">
        <v>8</v>
      </c>
      <c r="B9" s="22"/>
      <c r="C9" s="34">
        <v>45834</v>
      </c>
      <c r="D9" s="24"/>
      <c r="E9" s="24"/>
      <c r="F9" s="24"/>
      <c r="G9" s="24"/>
      <c r="H9" s="24"/>
      <c r="I9" s="24"/>
      <c r="J9" s="24"/>
      <c r="K9" s="24"/>
      <c r="L9" s="24"/>
      <c r="M9" s="24"/>
      <c r="N9" s="24"/>
      <c r="O9" s="24"/>
      <c r="P9" s="24"/>
      <c r="Q9" s="24"/>
      <c r="R9" s="24"/>
      <c r="S9" s="24"/>
      <c r="T9" s="24"/>
      <c r="U9" s="24"/>
      <c r="V9" s="35"/>
    </row>
    <row r="10" spans="1:22" s="10" customFormat="1" ht="21" x14ac:dyDescent="0.35">
      <c r="A10" s="22" t="s">
        <v>9</v>
      </c>
      <c r="B10" s="22"/>
      <c r="C10" s="23"/>
      <c r="D10" s="24"/>
      <c r="E10" s="24"/>
      <c r="F10" s="24"/>
      <c r="G10" s="24"/>
      <c r="H10" s="24"/>
      <c r="I10" s="24"/>
      <c r="J10" s="24"/>
      <c r="K10" s="24"/>
      <c r="L10" s="24"/>
      <c r="M10" s="24"/>
      <c r="N10" s="24"/>
      <c r="O10" s="24"/>
      <c r="P10" s="24"/>
      <c r="Q10" s="24"/>
      <c r="R10" s="24"/>
      <c r="S10" s="24"/>
      <c r="T10" s="24"/>
      <c r="U10" s="24"/>
      <c r="V10" s="35"/>
    </row>
    <row r="11" spans="1:22" s="2" customFormat="1" ht="16.5" customHeight="1" x14ac:dyDescent="0.3">
      <c r="A11" s="30" t="s">
        <v>10</v>
      </c>
      <c r="B11" s="31"/>
      <c r="C11" s="31"/>
      <c r="D11" s="31"/>
      <c r="E11" s="31"/>
      <c r="F11" s="31"/>
      <c r="G11" s="31"/>
      <c r="H11" s="31"/>
      <c r="I11" s="31"/>
      <c r="J11" s="31"/>
      <c r="K11" s="31"/>
      <c r="L11" s="1"/>
      <c r="M11" s="32" t="s">
        <v>11</v>
      </c>
      <c r="N11" s="33"/>
      <c r="O11" s="33"/>
      <c r="P11" s="33"/>
      <c r="Q11" s="33"/>
      <c r="R11" s="33"/>
      <c r="S11" s="33"/>
      <c r="T11" s="33"/>
      <c r="U11" s="33"/>
      <c r="V11" s="33"/>
    </row>
    <row r="12" spans="1:22" s="9" customFormat="1" ht="31.5" x14ac:dyDescent="0.25">
      <c r="A12" s="3" t="s">
        <v>12</v>
      </c>
      <c r="B12" s="4" t="s">
        <v>13</v>
      </c>
      <c r="C12" s="4" t="s">
        <v>14</v>
      </c>
      <c r="D12" s="4" t="s">
        <v>15</v>
      </c>
      <c r="E12" s="4" t="s">
        <v>16</v>
      </c>
      <c r="F12" s="4" t="s">
        <v>17</v>
      </c>
      <c r="G12" s="4" t="s">
        <v>18</v>
      </c>
      <c r="H12" s="4" t="s">
        <v>19</v>
      </c>
      <c r="I12" s="4" t="s">
        <v>20</v>
      </c>
      <c r="J12" s="4" t="s">
        <v>21</v>
      </c>
      <c r="K12" s="4" t="s">
        <v>22</v>
      </c>
      <c r="L12" s="5" t="s">
        <v>23</v>
      </c>
      <c r="M12" s="6" t="s">
        <v>24</v>
      </c>
      <c r="N12" s="7" t="s">
        <v>25</v>
      </c>
      <c r="O12" s="7" t="s">
        <v>26</v>
      </c>
      <c r="P12" s="7" t="s">
        <v>27</v>
      </c>
      <c r="Q12" s="7" t="s">
        <v>28</v>
      </c>
      <c r="R12" s="7" t="s">
        <v>32</v>
      </c>
      <c r="S12" s="7" t="s">
        <v>29</v>
      </c>
      <c r="T12" s="7" t="s">
        <v>30</v>
      </c>
      <c r="U12" s="8" t="s">
        <v>31</v>
      </c>
      <c r="V12" s="8" t="s">
        <v>33</v>
      </c>
    </row>
    <row r="13" spans="1:22" ht="15.75" x14ac:dyDescent="0.25">
      <c r="A13" s="59"/>
      <c r="B13" s="59"/>
      <c r="C13" s="59"/>
      <c r="D13" s="59"/>
      <c r="E13" s="66"/>
      <c r="F13" s="60"/>
      <c r="G13" s="59"/>
      <c r="H13" s="61"/>
      <c r="I13" s="62">
        <v>30.899999999999924</v>
      </c>
      <c r="J13" s="59" t="s">
        <v>127</v>
      </c>
      <c r="K13" s="63">
        <v>0.4</v>
      </c>
      <c r="L13" s="59"/>
      <c r="M13" s="64">
        <v>25</v>
      </c>
      <c r="N13" s="59" t="s">
        <v>78</v>
      </c>
      <c r="O13" s="65"/>
      <c r="P13" s="66"/>
      <c r="Q13" s="67">
        <v>16.856947296372347</v>
      </c>
      <c r="R13" s="68">
        <v>39621</v>
      </c>
      <c r="S13" s="59" t="s">
        <v>79</v>
      </c>
      <c r="T13" s="69">
        <v>17.212112732937172</v>
      </c>
      <c r="U13" s="59" t="s">
        <v>80</v>
      </c>
      <c r="V13" s="59"/>
    </row>
    <row r="14" spans="1:22" ht="15.75" x14ac:dyDescent="0.25">
      <c r="A14" s="59"/>
      <c r="B14" s="59"/>
      <c r="C14" s="59"/>
      <c r="D14" s="59"/>
      <c r="E14" s="66"/>
      <c r="F14" s="60"/>
      <c r="G14" s="59"/>
      <c r="H14" s="61"/>
      <c r="I14" s="62">
        <v>40</v>
      </c>
      <c r="J14" s="59" t="s">
        <v>127</v>
      </c>
      <c r="K14" s="63">
        <v>0.4</v>
      </c>
      <c r="L14" s="59"/>
      <c r="M14" s="64">
        <v>25</v>
      </c>
      <c r="N14" s="59" t="s">
        <v>78</v>
      </c>
      <c r="O14" s="66"/>
      <c r="P14" s="66"/>
      <c r="Q14" s="67">
        <v>8.6707734428473646</v>
      </c>
      <c r="R14" s="68">
        <v>42611</v>
      </c>
      <c r="S14" s="59" t="s">
        <v>79</v>
      </c>
      <c r="T14" s="69">
        <v>17.212112732937172</v>
      </c>
      <c r="U14" s="59" t="s">
        <v>80</v>
      </c>
      <c r="V14" s="59"/>
    </row>
  </sheetData>
  <sortState xmlns:xlrd2="http://schemas.microsoft.com/office/spreadsheetml/2017/richdata2" ref="A13:V14">
    <sortCondition ref="N13:N14" customList="onbepaalde tijd,bepaalde tijd"/>
    <sortCondition ref="R13:R14"/>
    <sortCondition ref="H13:H14"/>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phoneticPr fontId="10" type="noConversion"/>
  <dataValidations count="21">
    <dataValidation allowBlank="1" showInputMessage="1" showErrorMessage="1" prompt="Werknemers of uitzendkrachten al dan niet vallend onder de werkingssfeer van de cao taxivervoer die ingezet worden op het aanbestede vervoerscontract." sqref="A11:K11" xr:uid="{F48E935D-2652-46E2-9F9C-186845817C00}"/>
    <dataValidation allowBlank="1" showInputMessage="1" showErrorMessage="1" prompt="Geboortedatum van werknemer." sqref="H12" xr:uid="{D694D6EF-249C-4B02-A66D-E548C1B6FE10}"/>
    <dataValidation allowBlank="1" showInputMessage="1" showErrorMessage="1" prompt="Emailadres van werknemer." sqref="G12" xr:uid="{553062D0-9356-46E5-96D4-5F831CF22080}"/>
    <dataValidation allowBlank="1" showInputMessage="1" showErrorMessage="1" prompt="Telefoonnummer van werknemer." sqref="F12" xr:uid="{252F68D8-4421-4183-A147-268E67BF15A2}"/>
    <dataValidation allowBlank="1" showInputMessage="1" showErrorMessage="1" prompt="Woonplaats van werknemer." sqref="E12" xr:uid="{A68A4CFB-9130-437E-9842-2F78A3A7E88A}"/>
    <dataValidation allowBlank="1" showInputMessage="1" showErrorMessage="1" prompt="Postcode van werknemer." sqref="D12" xr:uid="{1A2D64B1-493D-47DB-A363-14F1BB25C485}"/>
    <dataValidation allowBlank="1" showInputMessage="1" showErrorMessage="1" prompt="Adres van werknemer." sqref="C12" xr:uid="{D16C0392-44F0-49AF-8302-1203BFF6233B}"/>
    <dataValidation allowBlank="1" showInputMessage="1" showErrorMessage="1" prompt="Achternaam van werknemer." sqref="B12" xr:uid="{A437DC8E-EB96-45AF-A1DF-8675984FA62B}"/>
    <dataValidation allowBlank="1" showInputMessage="1" showErrorMessage="1" prompt="Voorletters van werknemer." sqref="A12" xr:uid="{42D9D5FB-476C-4314-AA57-8335808EEEBF}"/>
    <dataValidation allowBlank="1" showInputMessage="1" showErrorMessage="1" prompt="Laatstverdiende bruto uurloon zoals deze van toepassing was op de publicatiedatum van deze aanbesteding conform de laatst verkregen loonstrook." sqref="T12" xr:uid="{A5698DFD-3DF1-46F5-8CC8-6503F0D91F21}"/>
    <dataValidation allowBlank="1" showInputMessage="1" showErrorMessage="1" prompt="De functie van de werknemer." sqref="S12" xr:uid="{9FC4B5A8-A3AE-41B9-AB7B-4623D31C7BF2}"/>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2328872F-602D-4445-9554-ADED822B2983}"/>
    <dataValidation allowBlank="1" showInputMessage="1" showErrorMessage="1" prompt="Het aantal jaren welke relevant zijn voor het vaststellen van de transitievergoeding." sqref="Q12" xr:uid="{E4A043D0-C2C8-4DAF-9C53-29A7A5A8A0C6}"/>
    <dataValidation allowBlank="1" showInputMessage="1" showErrorMessage="1" prompt="Aantal arbeidsovereenkomsten bij bepaalde tijd." sqref="P12" xr:uid="{94DB2E46-E0D5-435E-904A-9A0A04C4EE5E}"/>
    <dataValidation allowBlank="1" showInputMessage="1" showErrorMessage="1" prompt="Eindatum van de arbeidsovereenkomst bij een contract voor bepaalde tijd." sqref="O12" xr:uid="{DFE52EFE-66C7-45DE-A222-FF298D0D30FE}"/>
    <dataValidation allowBlank="1" showInputMessage="1" showErrorMessage="1" prompt="Duur van het dienstverband: Bepaalde tijd of onbepaalde tijd." sqref="N12" xr:uid="{C43852C7-9E58-4246-BF77-3E8B9B988677}"/>
    <dataValidation allowBlank="1" showInputMessage="1" showErrorMessage="1" prompt="Aantal vakantiedagen, conform de laatste loonstrook of laatste vakantiekaart." sqref="M12" xr:uid="{158E0C6C-6F4D-4FB1-872C-A9FF194C8A15}"/>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43AD4B85-509A-40FC-BB42-59B887CD27D0}"/>
    <dataValidation allowBlank="1" showInputMessage="1" showErrorMessage="1" prompt="Gemiddeld aantal gewerkte uren (inclusief betaald verlof en ziekte) in de referte periode van 3 kalendermaanden direct voorafgaand aan de publicatiedatum van de aanbesteding." sqref="I12" xr:uid="{79C3CBA7-B93E-4C4D-8596-E99D4956A9C8}"/>
    <dataValidation allowBlank="1" showInputMessage="1" showErrorMessage="1" prompt="Standplaats zijnde het vestigingsadres." sqref="U12:V12" xr:uid="{8B21B979-7917-4601-B5B3-10B5AA6A28DF}"/>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56942E5D-C30D-4628-A712-12B97B29541A}"/>
  </dataValidations>
  <pageMargins left="0.7" right="0.7" top="0.75" bottom="0.75" header="0.3" footer="0.3"/>
  <pageSetup paperSize="9" scale="2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F5421-278A-4327-A143-11A48F9E71B8}">
  <dimension ref="A1:G12"/>
  <sheetViews>
    <sheetView workbookViewId="0">
      <selection activeCell="G2" sqref="G2"/>
    </sheetView>
  </sheetViews>
  <sheetFormatPr defaultColWidth="9.140625" defaultRowHeight="12.75" x14ac:dyDescent="0.2"/>
  <cols>
    <col min="1" max="1" width="10.42578125" style="12" bestFit="1" customWidth="1"/>
    <col min="2" max="2" width="9.42578125" style="12" bestFit="1" customWidth="1"/>
    <col min="3" max="3" width="10" style="12" bestFit="1" customWidth="1"/>
    <col min="4" max="5" width="9.140625" style="12"/>
    <col min="6" max="6" width="19.85546875" style="12" bestFit="1" customWidth="1"/>
    <col min="7" max="7" width="10.28515625" style="12" bestFit="1" customWidth="1"/>
    <col min="8" max="16384" width="9.140625" style="12"/>
  </cols>
  <sheetData>
    <row r="1" spans="1:7" x14ac:dyDescent="0.2">
      <c r="A1" s="11" t="s">
        <v>34</v>
      </c>
      <c r="B1" s="11" t="s">
        <v>35</v>
      </c>
      <c r="C1" s="11" t="s">
        <v>36</v>
      </c>
      <c r="D1" s="11" t="s">
        <v>37</v>
      </c>
      <c r="F1" s="13" t="s">
        <v>38</v>
      </c>
      <c r="G1" s="14">
        <v>45722</v>
      </c>
    </row>
    <row r="2" spans="1:7" x14ac:dyDescent="0.2">
      <c r="A2" s="15">
        <v>1</v>
      </c>
      <c r="B2" s="16">
        <v>17533</v>
      </c>
      <c r="C2" s="17">
        <v>65</v>
      </c>
      <c r="D2" s="17">
        <v>0</v>
      </c>
      <c r="F2" s="13" t="s">
        <v>39</v>
      </c>
      <c r="G2" s="14">
        <v>45834</v>
      </c>
    </row>
    <row r="3" spans="1:7" x14ac:dyDescent="0.2">
      <c r="A3" s="15">
        <v>17532</v>
      </c>
      <c r="B3" s="16">
        <v>17868</v>
      </c>
      <c r="C3" s="17">
        <v>65</v>
      </c>
      <c r="D3" s="17">
        <v>1</v>
      </c>
    </row>
    <row r="4" spans="1:7" x14ac:dyDescent="0.2">
      <c r="A4" s="15">
        <v>17867</v>
      </c>
      <c r="B4" s="16">
        <v>18203</v>
      </c>
      <c r="C4" s="17">
        <v>65</v>
      </c>
      <c r="D4" s="17">
        <v>2</v>
      </c>
    </row>
    <row r="5" spans="1:7" x14ac:dyDescent="0.2">
      <c r="A5" s="15">
        <v>18202</v>
      </c>
      <c r="B5" s="16">
        <v>18537</v>
      </c>
      <c r="C5" s="17">
        <v>65</v>
      </c>
      <c r="D5" s="17">
        <v>3</v>
      </c>
    </row>
    <row r="6" spans="1:7" x14ac:dyDescent="0.2">
      <c r="A6" s="15">
        <v>18536</v>
      </c>
      <c r="B6" s="16">
        <v>18810</v>
      </c>
      <c r="C6" s="17">
        <v>65</v>
      </c>
      <c r="D6" s="17">
        <v>6</v>
      </c>
    </row>
    <row r="7" spans="1:7" x14ac:dyDescent="0.2">
      <c r="A7" s="15">
        <v>18809</v>
      </c>
      <c r="B7" s="16">
        <v>19085</v>
      </c>
      <c r="C7" s="17">
        <v>65</v>
      </c>
      <c r="D7" s="17">
        <v>9</v>
      </c>
    </row>
    <row r="8" spans="1:7" x14ac:dyDescent="0.2">
      <c r="A8" s="15">
        <v>19084</v>
      </c>
      <c r="B8" s="16">
        <v>19360</v>
      </c>
      <c r="C8" s="17">
        <v>66</v>
      </c>
      <c r="D8" s="17">
        <v>0</v>
      </c>
    </row>
    <row r="9" spans="1:7" x14ac:dyDescent="0.2">
      <c r="A9" s="15">
        <v>19359</v>
      </c>
      <c r="B9" s="16">
        <v>19603</v>
      </c>
      <c r="C9" s="17">
        <v>66</v>
      </c>
      <c r="D9" s="17">
        <v>4</v>
      </c>
    </row>
    <row r="10" spans="1:7" x14ac:dyDescent="0.2">
      <c r="A10" s="15">
        <v>19602</v>
      </c>
      <c r="B10" s="16">
        <v>19845</v>
      </c>
      <c r="C10" s="17">
        <v>66</v>
      </c>
      <c r="D10" s="17">
        <v>8</v>
      </c>
    </row>
    <row r="11" spans="1:7" x14ac:dyDescent="0.2">
      <c r="A11" s="15">
        <v>19844</v>
      </c>
      <c r="B11" s="16">
        <v>20090</v>
      </c>
      <c r="C11" s="17">
        <v>67</v>
      </c>
      <c r="D11" s="17">
        <v>0</v>
      </c>
    </row>
    <row r="12" spans="1:7" x14ac:dyDescent="0.2">
      <c r="A12" s="15">
        <v>20089</v>
      </c>
      <c r="B12" s="16">
        <v>20729</v>
      </c>
      <c r="C12" s="17">
        <v>67</v>
      </c>
      <c r="D12" s="17">
        <v>3</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C3948-6CC0-4A37-BB8B-9CC66EA6F39D}">
  <dimension ref="A1:V3"/>
  <sheetViews>
    <sheetView zoomScale="70" zoomScaleNormal="70" workbookViewId="0">
      <selection activeCell="D22" sqref="D22"/>
    </sheetView>
  </sheetViews>
  <sheetFormatPr defaultColWidth="57" defaultRowHeight="15" x14ac:dyDescent="0.25"/>
  <cols>
    <col min="1" max="1" width="9.28515625" bestFit="1" customWidth="1"/>
    <col min="2" max="2" width="28.5703125" bestFit="1" customWidth="1"/>
    <col min="3" max="3" width="32" bestFit="1" customWidth="1"/>
    <col min="4" max="4" width="34.5703125" bestFit="1" customWidth="1"/>
    <col min="5" max="5" width="16.85546875" bestFit="1" customWidth="1"/>
    <col min="6" max="6" width="22.7109375" bestFit="1" customWidth="1"/>
    <col min="7" max="7" width="12" bestFit="1" customWidth="1"/>
    <col min="8" max="8" width="27.85546875" customWidth="1"/>
    <col min="9" max="9" width="20.28515625" bestFit="1" customWidth="1"/>
    <col min="10" max="10" width="22.85546875" bestFit="1" customWidth="1"/>
    <col min="11" max="11" width="20.85546875" bestFit="1" customWidth="1"/>
    <col min="12" max="12" width="34.28515625" bestFit="1" customWidth="1"/>
    <col min="13" max="13" width="32.28515625" bestFit="1" customWidth="1"/>
    <col min="14" max="14" width="32.5703125" bestFit="1" customWidth="1"/>
    <col min="15" max="15" width="21.42578125" bestFit="1" customWidth="1"/>
    <col min="16" max="16" width="8.140625" bestFit="1" customWidth="1"/>
    <col min="17" max="17" width="15.140625" bestFit="1" customWidth="1"/>
    <col min="18" max="18" width="22.28515625" bestFit="1" customWidth="1"/>
    <col min="19" max="19" width="49.140625" bestFit="1" customWidth="1"/>
    <col min="20" max="20" width="28" bestFit="1" customWidth="1"/>
    <col min="21" max="21" width="25" bestFit="1" customWidth="1"/>
    <col min="22" max="22" width="13.140625" bestFit="1" customWidth="1"/>
  </cols>
  <sheetData>
    <row r="1" spans="1:22" s="9" customFormat="1" ht="31.5" x14ac:dyDescent="0.25">
      <c r="A1" s="9" t="s">
        <v>40</v>
      </c>
      <c r="B1" s="9" t="s">
        <v>13</v>
      </c>
      <c r="C1" s="9" t="s">
        <v>41</v>
      </c>
      <c r="D1" s="9" t="s">
        <v>42</v>
      </c>
      <c r="E1" s="9" t="s">
        <v>19</v>
      </c>
      <c r="F1" s="9" t="s">
        <v>20</v>
      </c>
      <c r="G1" s="9" t="s">
        <v>43</v>
      </c>
      <c r="H1" s="9" t="s">
        <v>22</v>
      </c>
      <c r="I1" s="9" t="s">
        <v>44</v>
      </c>
      <c r="J1" s="9" t="s">
        <v>24</v>
      </c>
      <c r="K1" s="9" t="s">
        <v>25</v>
      </c>
      <c r="L1" s="9" t="s">
        <v>45</v>
      </c>
      <c r="M1" s="9" t="s">
        <v>27</v>
      </c>
      <c r="N1" s="9" t="s">
        <v>46</v>
      </c>
      <c r="O1" s="9" t="s">
        <v>47</v>
      </c>
      <c r="P1" s="9" t="s">
        <v>29</v>
      </c>
      <c r="Q1" s="9" t="s">
        <v>30</v>
      </c>
      <c r="R1" s="9" t="s">
        <v>48</v>
      </c>
      <c r="S1" s="9" t="s">
        <v>49</v>
      </c>
      <c r="T1" s="9" t="s">
        <v>50</v>
      </c>
      <c r="U1" s="9" t="s">
        <v>8</v>
      </c>
      <c r="V1" s="9" t="s">
        <v>51</v>
      </c>
    </row>
    <row r="2" spans="1:22" s="18" customFormat="1" ht="15.75" x14ac:dyDescent="0.25">
      <c r="A2" s="21" t="s">
        <v>125</v>
      </c>
      <c r="B2" s="21" t="s">
        <v>126</v>
      </c>
      <c r="C2" s="70">
        <v>617829438</v>
      </c>
      <c r="D2" s="21" t="s">
        <v>109</v>
      </c>
      <c r="E2" s="71">
        <v>23401</v>
      </c>
      <c r="F2" s="72">
        <v>30.899999999999924</v>
      </c>
      <c r="G2" s="21" t="s">
        <v>127</v>
      </c>
      <c r="H2" s="73">
        <v>0.4</v>
      </c>
      <c r="I2" s="21"/>
      <c r="J2" s="74">
        <v>25</v>
      </c>
      <c r="K2" s="21" t="s">
        <v>78</v>
      </c>
      <c r="L2" s="20"/>
      <c r="M2" s="19"/>
      <c r="N2" s="75">
        <v>16.856947296372347</v>
      </c>
      <c r="O2" s="76">
        <v>39621</v>
      </c>
      <c r="P2" s="21" t="s">
        <v>79</v>
      </c>
      <c r="Q2" s="77">
        <v>17.212112732937172</v>
      </c>
      <c r="R2" s="21" t="s">
        <v>80</v>
      </c>
      <c r="S2" s="21" t="s">
        <v>128</v>
      </c>
      <c r="T2" s="78">
        <v>45833</v>
      </c>
      <c r="U2" s="79">
        <v>45834</v>
      </c>
      <c r="V2" s="80" t="s">
        <v>129</v>
      </c>
    </row>
    <row r="3" spans="1:22" s="18" customFormat="1" ht="15.75" x14ac:dyDescent="0.25">
      <c r="A3" s="21" t="s">
        <v>123</v>
      </c>
      <c r="B3" s="21" t="s">
        <v>124</v>
      </c>
      <c r="C3" s="70">
        <v>623367526</v>
      </c>
      <c r="D3" s="21" t="s">
        <v>92</v>
      </c>
      <c r="E3" s="71">
        <v>24414</v>
      </c>
      <c r="F3" s="72">
        <v>40</v>
      </c>
      <c r="G3" s="21" t="s">
        <v>127</v>
      </c>
      <c r="H3" s="73">
        <v>0.4</v>
      </c>
      <c r="I3" s="21"/>
      <c r="J3" s="74">
        <v>25</v>
      </c>
      <c r="K3" s="21" t="s">
        <v>78</v>
      </c>
      <c r="L3" s="19"/>
      <c r="M3" s="19"/>
      <c r="N3" s="75">
        <v>8.6707734428473646</v>
      </c>
      <c r="O3" s="76">
        <v>42611</v>
      </c>
      <c r="P3" s="21" t="s">
        <v>79</v>
      </c>
      <c r="Q3" s="77">
        <v>17.212112732937172</v>
      </c>
      <c r="R3" s="21" t="s">
        <v>80</v>
      </c>
      <c r="S3" s="21" t="s">
        <v>128</v>
      </c>
      <c r="T3" s="78">
        <v>45833</v>
      </c>
      <c r="U3" s="79">
        <v>45834</v>
      </c>
      <c r="V3" s="80" t="s">
        <v>129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E167E6F340D943A2D9AEB49D110708" ma:contentTypeVersion="15" ma:contentTypeDescription="Create a new document." ma:contentTypeScope="" ma:versionID="fc53e1621471fb3031f8ef988920875c">
  <xsd:schema xmlns:xsd="http://www.w3.org/2001/XMLSchema" xmlns:xs="http://www.w3.org/2001/XMLSchema" xmlns:p="http://schemas.microsoft.com/office/2006/metadata/properties" xmlns:ns2="485190af-187f-424f-bfab-60cf8c84e211" xmlns:ns3="8d061471-d5a7-408f-907a-3da57ed01d61" targetNamespace="http://schemas.microsoft.com/office/2006/metadata/properties" ma:root="true" ma:fieldsID="e468b76a40c79238e74be465e47b78d1" ns2:_="" ns3:_="">
    <xsd:import namespace="485190af-187f-424f-bfab-60cf8c84e211"/>
    <xsd:import namespace="8d061471-d5a7-408f-907a-3da57ed01d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5190af-187f-424f-bfab-60cf8c84e2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061471-d5a7-408f-907a-3da57ed01d6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76f062e-b372-4157-9193-4701ab8a7da2}" ma:internalName="TaxCatchAll" ma:showField="CatchAllData" ma:web="8d061471-d5a7-408f-907a-3da57ed01d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85190af-187f-424f-bfab-60cf8c84e211">
      <Terms xmlns="http://schemas.microsoft.com/office/infopath/2007/PartnerControls"/>
    </lcf76f155ced4ddcb4097134ff3c332f>
    <TaxCatchAll xmlns="8d061471-d5a7-408f-907a-3da57ed01d6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1DD734-9216-44C5-9BC3-19859918A4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5190af-187f-424f-bfab-60cf8c84e211"/>
    <ds:schemaRef ds:uri="8d061471-d5a7-408f-907a-3da57ed01d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E55A54-2B30-48DD-9850-4062AAC29470}">
  <ds:schemaRefs>
    <ds:schemaRef ds:uri="http://schemas.microsoft.com/office/2006/metadata/properties"/>
    <ds:schemaRef ds:uri="http://schemas.microsoft.com/office/infopath/2007/PartnerControls"/>
    <ds:schemaRef ds:uri="485190af-187f-424f-bfab-60cf8c84e211"/>
    <ds:schemaRef ds:uri="8d061471-d5a7-408f-907a-3da57ed01d61"/>
  </ds:schemaRefs>
</ds:datastoreItem>
</file>

<file path=customXml/itemProps3.xml><?xml version="1.0" encoding="utf-8"?>
<ds:datastoreItem xmlns:ds="http://schemas.openxmlformats.org/officeDocument/2006/customXml" ds:itemID="{77346A7A-0892-49F0-AAB1-CE5D355890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1</vt:i4>
      </vt:variant>
    </vt:vector>
  </HeadingPairs>
  <TitlesOfParts>
    <vt:vector size="5" baseType="lpstr">
      <vt:lpstr>Export CTS</vt:lpstr>
      <vt:lpstr> Bewerkt CTS</vt:lpstr>
      <vt:lpstr>AOWnieuw</vt:lpstr>
      <vt:lpstr>Flyer</vt:lpstr>
      <vt:lpstr>' Bewerkt CTS'!Afdrukbereik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2023-07-28T12:23:37Z</dcterms:created>
  <dcterms:modified xsi:type="dcterms:W3CDTF">2025-04-30T11:40:06Z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0x010100DBE167E6F340D943A2D9AEB49D110708</vt:lpwstr>
  </property>
  <property fmtid="{D5CDD505-2E9C-101B-9397-08002B2CF9AE}" pid="3" name="MediaServiceImageTags">
    <vt:lpwstr/>
  </property>
</Properties>
</file>